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D649488-F372-42CD-9183-F6762FCD9CE4}" xr6:coauthVersionLast="47" xr6:coauthVersionMax="47" xr10:uidLastSave="{00000000-0000-0000-0000-000000000000}"/>
  <bookViews>
    <workbookView xWindow="-108" yWindow="-108" windowWidth="23256" windowHeight="12456" xr2:uid="{2A835A4A-F1B4-404B-9B20-26C0E9B7EC14}"/>
  </bookViews>
  <sheets>
    <sheet name="F7a -LD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" l="1"/>
  <c r="B29" i="2"/>
  <c r="B8" i="2" l="1"/>
  <c r="B32" i="2" s="1"/>
  <c r="C9" i="2"/>
  <c r="C10" i="2"/>
  <c r="D10" i="2" s="1"/>
  <c r="E10" i="2" s="1"/>
  <c r="F10" i="2" s="1"/>
  <c r="C11" i="2"/>
  <c r="D11" i="2" s="1"/>
  <c r="E11" i="2" s="1"/>
  <c r="F11" i="2" s="1"/>
  <c r="C12" i="2"/>
  <c r="D12" i="2" s="1"/>
  <c r="E12" i="2" s="1"/>
  <c r="F12" i="2" s="1"/>
  <c r="C13" i="2"/>
  <c r="D13" i="2" s="1"/>
  <c r="E13" i="2" s="1"/>
  <c r="F13" i="2" s="1"/>
  <c r="C14" i="2"/>
  <c r="D14" i="2" s="1"/>
  <c r="E14" i="2" s="1"/>
  <c r="F14" i="2" s="1"/>
  <c r="C15" i="2"/>
  <c r="D15" i="2" s="1"/>
  <c r="E15" i="2" s="1"/>
  <c r="F15" i="2" s="1"/>
  <c r="C17" i="2"/>
  <c r="D17" i="2" s="1"/>
  <c r="E17" i="2" s="1"/>
  <c r="F17" i="2" s="1"/>
  <c r="C18" i="2"/>
  <c r="D18" i="2" s="1"/>
  <c r="E18" i="2" s="1"/>
  <c r="F18" i="2" s="1"/>
  <c r="C19" i="2"/>
  <c r="D19" i="2" s="1"/>
  <c r="E19" i="2" s="1"/>
  <c r="F19" i="2" s="1"/>
  <c r="C20" i="2"/>
  <c r="D20" i="2" s="1"/>
  <c r="E20" i="2" s="1"/>
  <c r="F20" i="2" s="1"/>
  <c r="C23" i="2"/>
  <c r="C24" i="2"/>
  <c r="D24" i="2" s="1"/>
  <c r="E24" i="2" s="1"/>
  <c r="F24" i="2" s="1"/>
  <c r="C25" i="2"/>
  <c r="D25" i="2" s="1"/>
  <c r="E25" i="2" s="1"/>
  <c r="F25" i="2" s="1"/>
  <c r="C26" i="2"/>
  <c r="D26" i="2" s="1"/>
  <c r="E26" i="2" s="1"/>
  <c r="F26" i="2" s="1"/>
  <c r="C27" i="2"/>
  <c r="D27" i="2" s="1"/>
  <c r="E27" i="2" s="1"/>
  <c r="F27" i="2" s="1"/>
  <c r="C30" i="2"/>
  <c r="D30" i="2" s="1"/>
  <c r="E30" i="2" s="1"/>
  <c r="F30" i="2" s="1"/>
  <c r="C22" i="2" l="1"/>
  <c r="C16" i="2"/>
  <c r="D16" i="2" s="1"/>
  <c r="E16" i="2" s="1"/>
  <c r="F16" i="2" s="1"/>
  <c r="D23" i="2"/>
  <c r="E23" i="2" s="1"/>
  <c r="E22" i="2" s="1"/>
  <c r="D9" i="2"/>
  <c r="F23" i="2" l="1"/>
  <c r="F22" i="2" s="1"/>
  <c r="D22" i="2"/>
  <c r="C8" i="2"/>
  <c r="C32" i="2" s="1"/>
  <c r="D8" i="2"/>
  <c r="E9" i="2"/>
  <c r="D32" i="2" l="1"/>
  <c r="F9" i="2"/>
  <c r="F8" i="2" s="1"/>
  <c r="F32" i="2" s="1"/>
  <c r="E8" i="2"/>
  <c r="E32" i="2" s="1"/>
</calcChain>
</file>

<file path=xl/sharedStrings.xml><?xml version="1.0" encoding="utf-8"?>
<sst xmlns="http://schemas.openxmlformats.org/spreadsheetml/2006/main" count="31" uniqueCount="31">
  <si>
    <t>Datos Informativos</t>
  </si>
  <si>
    <t>1. Ingresos Derivados de Financiamientos con Fuente de Pago de Recursos de Libre Disposición</t>
  </si>
  <si>
    <t>3. Ingresos Derivados de Financiamiento (3 = 1 + 2)</t>
  </si>
  <si>
    <t>(PESOS)</t>
  </si>
  <si>
    <t xml:space="preserve">(CIFRAS NOMINALES) </t>
  </si>
  <si>
    <t>Concepto (b)</t>
  </si>
  <si>
    <t>2. Ingresos Derivados de Financiamientos con Fuente de Pago de Transferencias Federales Etiquetadas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</si>
  <si>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</si>
  <si>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</si>
  <si>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</si>
  <si>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</si>
  <si>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</si>
  <si>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</si>
  <si>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</si>
  <si>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Ingresos por Venta de Bienes y Prestación de Servicios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</si>
  <si>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</si>
  <si>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</si>
  <si>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Transferencias y Asignaciones</t>
    </r>
  </si>
  <si>
    <r>
      <t>K.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</si>
  <si>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</si>
  <si>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</si>
  <si>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</si>
  <si>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</si>
  <si>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</si>
  <si>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Transferencias, Asignaciones,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</si>
  <si>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</si>
  <si>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</si>
  <si>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</si>
  <si>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</si>
  <si>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ESTADO DE SINALOA / MUNICIPIO DE ANGOSTURA</t>
  </si>
  <si>
    <t xml:space="preserve">Proyecciones de Ingresos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</si>
</sst>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12"/>
      <color theme="1"/>
      <name val="Times New Roman"/>
      <family val="1"/>
    </font>
    <font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8" xfId="0" applyFont="1" applyBorder="1" applyAlignment="1">
      <alignment horizontal="left" vertical="center" wrapText="1" indent="1"/>
    </xf>
    <xf numFmtId="4" fontId="5" fillId="0" borderId="8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 indent="3"/>
    </xf>
    <xf numFmtId="4" fontId="0" fillId="0" borderId="8" xfId="0" applyNumberFormat="1" applyBorder="1" applyAlignment="1">
      <alignment horizontal="right"/>
    </xf>
    <xf numFmtId="0" fontId="2" fillId="0" borderId="8" xfId="0" applyFont="1" applyBorder="1" applyAlignment="1">
      <alignment horizontal="left" vertical="center" wrapText="1"/>
    </xf>
    <xf numFmtId="0" fontId="0" fillId="0" borderId="8" xfId="0" applyBorder="1"/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0" fillId="0" borderId="0" xfId="0" applyNumberFormat="1"/>
    <xf numFmtId="4" fontId="2" fillId="0" borderId="8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right" vertical="center" wrapText="1"/>
    </xf>
    <xf numFmtId="4" fontId="0" fillId="0" borderId="3" xfId="0" applyNumberFormat="1" applyBorder="1" applyAlignment="1">
      <alignment horizontal="right"/>
    </xf>
    <xf numFmtId="4" fontId="2" fillId="0" borderId="3" xfId="1" applyNumberFormat="1" applyFont="1" applyFill="1" applyBorder="1" applyAlignment="1">
      <alignment horizontal="right" vertical="center" wrapText="1"/>
    </xf>
    <xf numFmtId="0" fontId="0" fillId="0" borderId="3" xfId="0" applyBorder="1"/>
    <xf numFmtId="0" fontId="5" fillId="0" borderId="11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88273-B5D7-49BA-804E-2FBC6667C17B}">
  <sheetPr>
    <pageSetUpPr fitToPage="1"/>
  </sheetPr>
  <dimension ref="A1:G41"/>
  <sheetViews>
    <sheetView tabSelected="1" zoomScale="130" zoomScaleNormal="130" workbookViewId="0">
      <selection activeCell="A3" sqref="A3:F3"/>
    </sheetView>
  </sheetViews>
  <sheetFormatPr baseColWidth="10" defaultRowHeight="14.4" x14ac:dyDescent="0.3"/>
  <cols>
    <col min="1" max="1" width="45.33203125" customWidth="1"/>
  </cols>
  <sheetData>
    <row r="1" spans="1:7" x14ac:dyDescent="0.3">
      <c r="A1" s="37" t="s">
        <v>29</v>
      </c>
      <c r="B1" s="38"/>
      <c r="C1" s="38"/>
      <c r="D1" s="38"/>
      <c r="E1" s="38"/>
      <c r="F1" s="38"/>
      <c r="G1" s="1"/>
    </row>
    <row r="2" spans="1:7" x14ac:dyDescent="0.3">
      <c r="A2" s="39" t="s">
        <v>30</v>
      </c>
      <c r="B2" s="40"/>
      <c r="C2" s="40"/>
      <c r="D2" s="40"/>
      <c r="E2" s="40"/>
      <c r="F2" s="41"/>
      <c r="G2" s="2"/>
    </row>
    <row r="3" spans="1:7" x14ac:dyDescent="0.3">
      <c r="A3" s="42" t="s">
        <v>3</v>
      </c>
      <c r="B3" s="43"/>
      <c r="C3" s="43"/>
      <c r="D3" s="43"/>
      <c r="E3" s="43"/>
      <c r="F3" s="43"/>
      <c r="G3" s="2"/>
    </row>
    <row r="4" spans="1:7" ht="15" thickBot="1" x14ac:dyDescent="0.35">
      <c r="A4" s="44" t="s">
        <v>4</v>
      </c>
      <c r="B4" s="45"/>
      <c r="C4" s="45"/>
      <c r="D4" s="45"/>
      <c r="E4" s="45"/>
      <c r="F4" s="45"/>
      <c r="G4" s="2"/>
    </row>
    <row r="5" spans="1:7" ht="14.4" customHeight="1" x14ac:dyDescent="0.3">
      <c r="A5" s="46" t="s">
        <v>5</v>
      </c>
      <c r="B5" s="33">
        <v>2023</v>
      </c>
      <c r="C5" s="30">
        <v>2024</v>
      </c>
      <c r="D5" s="34">
        <v>2025</v>
      </c>
      <c r="E5" s="30">
        <v>2026</v>
      </c>
      <c r="F5" s="30">
        <v>2027</v>
      </c>
      <c r="G5" s="3"/>
    </row>
    <row r="6" spans="1:7" ht="16.2" thickBot="1" x14ac:dyDescent="0.35">
      <c r="A6" s="47"/>
      <c r="B6" s="32"/>
      <c r="C6" s="32"/>
      <c r="D6" s="31"/>
      <c r="E6" s="35"/>
      <c r="F6" s="31"/>
      <c r="G6" s="3"/>
    </row>
    <row r="7" spans="1:7" ht="15.6" x14ac:dyDescent="0.3">
      <c r="A7" s="4"/>
      <c r="B7" s="22"/>
      <c r="C7" s="5"/>
      <c r="D7" s="6"/>
      <c r="E7" s="5"/>
      <c r="F7" s="36"/>
      <c r="G7" s="7"/>
    </row>
    <row r="8" spans="1:7" ht="17.399999999999999" customHeight="1" x14ac:dyDescent="0.3">
      <c r="A8" s="8" t="s">
        <v>7</v>
      </c>
      <c r="B8" s="21">
        <f>SUM(B9:B20)</f>
        <v>166466944.45000002</v>
      </c>
      <c r="C8" s="20">
        <f>SUM(C9:C20)</f>
        <v>171460952.78350002</v>
      </c>
      <c r="D8" s="21">
        <f t="shared" ref="D8:F8" si="0">SUM(D9:D20)</f>
        <v>176604781.36700502</v>
      </c>
      <c r="E8" s="20">
        <f>SUM(E9:E20)</f>
        <v>181902924.80801514</v>
      </c>
      <c r="F8" s="20">
        <f t="shared" si="0"/>
        <v>187360012.5522556</v>
      </c>
      <c r="G8" s="7"/>
    </row>
    <row r="9" spans="1:7" ht="15.6" x14ac:dyDescent="0.3">
      <c r="A9" s="11" t="s">
        <v>8</v>
      </c>
      <c r="B9" s="23">
        <v>34048457.960000001</v>
      </c>
      <c r="C9" s="9">
        <f t="shared" ref="C9:C20" si="1">+B9*1.03</f>
        <v>35069911.698800005</v>
      </c>
      <c r="D9" s="10">
        <f t="shared" ref="D9:F9" si="2">+C9*1.03</f>
        <v>36122009.049764007</v>
      </c>
      <c r="E9" s="9">
        <f t="shared" si="2"/>
        <v>37205669.321256928</v>
      </c>
      <c r="F9" s="9">
        <f t="shared" si="2"/>
        <v>38321839.400894634</v>
      </c>
      <c r="G9" s="7"/>
    </row>
    <row r="10" spans="1:7" ht="15.6" x14ac:dyDescent="0.3">
      <c r="A10" s="11" t="s">
        <v>9</v>
      </c>
      <c r="B10" s="23">
        <v>0</v>
      </c>
      <c r="C10" s="9">
        <f t="shared" si="1"/>
        <v>0</v>
      </c>
      <c r="D10" s="10">
        <f t="shared" ref="D10:F20" si="3">+C10*1.03</f>
        <v>0</v>
      </c>
      <c r="E10" s="9">
        <f t="shared" si="3"/>
        <v>0</v>
      </c>
      <c r="F10" s="9">
        <f t="shared" si="3"/>
        <v>0</v>
      </c>
      <c r="G10" s="7"/>
    </row>
    <row r="11" spans="1:7" ht="15.6" x14ac:dyDescent="0.3">
      <c r="A11" s="11" t="s">
        <v>10</v>
      </c>
      <c r="B11" s="23">
        <v>1</v>
      </c>
      <c r="C11" s="9">
        <f t="shared" si="1"/>
        <v>1.03</v>
      </c>
      <c r="D11" s="10">
        <f t="shared" si="3"/>
        <v>1.0609</v>
      </c>
      <c r="E11" s="9">
        <f t="shared" si="3"/>
        <v>1.092727</v>
      </c>
      <c r="F11" s="9">
        <f t="shared" si="3"/>
        <v>1.1255088100000001</v>
      </c>
      <c r="G11" s="7"/>
    </row>
    <row r="12" spans="1:7" ht="15.6" x14ac:dyDescent="0.3">
      <c r="A12" s="11" t="s">
        <v>11</v>
      </c>
      <c r="B12" s="23">
        <v>2645937.34</v>
      </c>
      <c r="C12" s="9">
        <f t="shared" si="1"/>
        <v>2725315.4602000001</v>
      </c>
      <c r="D12" s="10">
        <f t="shared" si="3"/>
        <v>2807074.9240060002</v>
      </c>
      <c r="E12" s="9">
        <f t="shared" si="3"/>
        <v>2891287.1717261802</v>
      </c>
      <c r="F12" s="9">
        <f t="shared" si="3"/>
        <v>2978025.7868779656</v>
      </c>
      <c r="G12" s="7"/>
    </row>
    <row r="13" spans="1:7" ht="15.6" x14ac:dyDescent="0.3">
      <c r="A13" s="11" t="s">
        <v>12</v>
      </c>
      <c r="B13" s="23">
        <v>186016.14</v>
      </c>
      <c r="C13" s="9">
        <f t="shared" si="1"/>
        <v>191596.62420000002</v>
      </c>
      <c r="D13" s="10">
        <f t="shared" si="3"/>
        <v>197344.52292600003</v>
      </c>
      <c r="E13" s="9">
        <f t="shared" si="3"/>
        <v>203264.85861378003</v>
      </c>
      <c r="F13" s="9">
        <f t="shared" si="3"/>
        <v>209362.80437219344</v>
      </c>
      <c r="G13" s="7"/>
    </row>
    <row r="14" spans="1:7" ht="15.6" x14ac:dyDescent="0.3">
      <c r="A14" s="11" t="s">
        <v>13</v>
      </c>
      <c r="B14" s="23">
        <v>2323899.7400000002</v>
      </c>
      <c r="C14" s="9">
        <f t="shared" si="1"/>
        <v>2393616.7322000004</v>
      </c>
      <c r="D14" s="10">
        <f t="shared" si="3"/>
        <v>2465425.2341660005</v>
      </c>
      <c r="E14" s="9">
        <f t="shared" si="3"/>
        <v>2539387.9911909807</v>
      </c>
      <c r="F14" s="9">
        <f t="shared" si="3"/>
        <v>2615569.6309267101</v>
      </c>
      <c r="G14" s="7"/>
    </row>
    <row r="15" spans="1:7" ht="15.6" x14ac:dyDescent="0.3">
      <c r="A15" s="11" t="s">
        <v>14</v>
      </c>
      <c r="B15" s="23">
        <v>0</v>
      </c>
      <c r="C15" s="9">
        <f t="shared" si="1"/>
        <v>0</v>
      </c>
      <c r="D15" s="10">
        <f t="shared" si="3"/>
        <v>0</v>
      </c>
      <c r="E15" s="9">
        <f t="shared" si="3"/>
        <v>0</v>
      </c>
      <c r="F15" s="9">
        <f t="shared" si="3"/>
        <v>0</v>
      </c>
      <c r="G15" s="7"/>
    </row>
    <row r="16" spans="1:7" ht="15.6" x14ac:dyDescent="0.3">
      <c r="A16" s="11" t="s">
        <v>15</v>
      </c>
      <c r="B16" s="23">
        <v>122503979</v>
      </c>
      <c r="C16" s="9">
        <f t="shared" si="1"/>
        <v>126179098.37</v>
      </c>
      <c r="D16" s="10">
        <f t="shared" si="3"/>
        <v>129964471.32110001</v>
      </c>
      <c r="E16" s="9">
        <f t="shared" si="3"/>
        <v>133863405.46073301</v>
      </c>
      <c r="F16" s="9">
        <f t="shared" si="3"/>
        <v>137879307.62455499</v>
      </c>
      <c r="G16" s="7"/>
    </row>
    <row r="17" spans="1:7" ht="15.6" x14ac:dyDescent="0.3">
      <c r="A17" s="11" t="s">
        <v>16</v>
      </c>
      <c r="B17" s="23">
        <v>4654198</v>
      </c>
      <c r="C17" s="9">
        <f t="shared" si="1"/>
        <v>4793823.9400000004</v>
      </c>
      <c r="D17" s="10">
        <f t="shared" si="3"/>
        <v>4937638.6582000004</v>
      </c>
      <c r="E17" s="9">
        <f t="shared" si="3"/>
        <v>5085767.817946001</v>
      </c>
      <c r="F17" s="9">
        <f t="shared" si="3"/>
        <v>5238340.8524843808</v>
      </c>
      <c r="G17" s="7"/>
    </row>
    <row r="18" spans="1:7" ht="15.6" x14ac:dyDescent="0.3">
      <c r="A18" s="11" t="s">
        <v>17</v>
      </c>
      <c r="B18" s="23">
        <v>0</v>
      </c>
      <c r="C18" s="9">
        <f t="shared" si="1"/>
        <v>0</v>
      </c>
      <c r="D18" s="10">
        <f t="shared" si="3"/>
        <v>0</v>
      </c>
      <c r="E18" s="9">
        <f t="shared" si="3"/>
        <v>0</v>
      </c>
      <c r="F18" s="9">
        <f t="shared" si="3"/>
        <v>0</v>
      </c>
      <c r="G18" s="7"/>
    </row>
    <row r="19" spans="1:7" ht="15.6" x14ac:dyDescent="0.3">
      <c r="A19" s="11" t="s">
        <v>18</v>
      </c>
      <c r="B19" s="23">
        <v>104455.27</v>
      </c>
      <c r="C19" s="9">
        <f t="shared" si="1"/>
        <v>107588.9281</v>
      </c>
      <c r="D19" s="10">
        <f t="shared" si="3"/>
        <v>110816.59594300001</v>
      </c>
      <c r="E19" s="9">
        <f t="shared" si="3"/>
        <v>114141.09382129001</v>
      </c>
      <c r="F19" s="9">
        <f t="shared" si="3"/>
        <v>117565.32663592871</v>
      </c>
      <c r="G19" s="7"/>
    </row>
    <row r="20" spans="1:7" ht="15.6" x14ac:dyDescent="0.3">
      <c r="A20" s="11" t="s">
        <v>19</v>
      </c>
      <c r="B20" s="23">
        <v>0</v>
      </c>
      <c r="C20" s="9">
        <f t="shared" si="1"/>
        <v>0</v>
      </c>
      <c r="D20" s="10">
        <f t="shared" si="3"/>
        <v>0</v>
      </c>
      <c r="E20" s="9">
        <f t="shared" si="3"/>
        <v>0</v>
      </c>
      <c r="F20" s="9">
        <f t="shared" si="3"/>
        <v>0</v>
      </c>
      <c r="G20" s="7"/>
    </row>
    <row r="21" spans="1:7" ht="15.6" x14ac:dyDescent="0.3">
      <c r="A21" s="4"/>
      <c r="B21" s="24"/>
      <c r="C21" s="12"/>
      <c r="D21" s="28"/>
      <c r="E21" s="12"/>
      <c r="F21" s="12"/>
      <c r="G21" s="7"/>
    </row>
    <row r="22" spans="1:7" ht="15.6" x14ac:dyDescent="0.3">
      <c r="A22" s="8" t="s">
        <v>20</v>
      </c>
      <c r="B22" s="21">
        <f>SUM(B23:B27)</f>
        <v>58440830</v>
      </c>
      <c r="C22" s="20">
        <f t="shared" ref="C22:F22" si="4">SUM(C23:C27)</f>
        <v>60194054.899999999</v>
      </c>
      <c r="D22" s="21">
        <f t="shared" si="4"/>
        <v>61999876.546999998</v>
      </c>
      <c r="E22" s="20">
        <f t="shared" si="4"/>
        <v>63859872.84341</v>
      </c>
      <c r="F22" s="20">
        <f t="shared" si="4"/>
        <v>65775669.028712302</v>
      </c>
      <c r="G22" s="7"/>
    </row>
    <row r="23" spans="1:7" ht="15.6" x14ac:dyDescent="0.3">
      <c r="A23" s="11" t="s">
        <v>21</v>
      </c>
      <c r="B23" s="23">
        <v>58440830</v>
      </c>
      <c r="C23" s="9">
        <f>+B23*1.03</f>
        <v>60194054.899999999</v>
      </c>
      <c r="D23" s="10">
        <f t="shared" ref="D23:F27" si="5">+C23*1.03</f>
        <v>61999876.546999998</v>
      </c>
      <c r="E23" s="9">
        <f t="shared" si="5"/>
        <v>63859872.84341</v>
      </c>
      <c r="F23" s="9">
        <f t="shared" si="5"/>
        <v>65775669.028712302</v>
      </c>
      <c r="G23" s="7"/>
    </row>
    <row r="24" spans="1:7" ht="15.6" x14ac:dyDescent="0.3">
      <c r="A24" s="11" t="s">
        <v>22</v>
      </c>
      <c r="B24" s="23"/>
      <c r="C24" s="9">
        <f>+B24*1.03</f>
        <v>0</v>
      </c>
      <c r="D24" s="10">
        <f t="shared" si="5"/>
        <v>0</v>
      </c>
      <c r="E24" s="9">
        <f t="shared" si="5"/>
        <v>0</v>
      </c>
      <c r="F24" s="9">
        <f t="shared" si="5"/>
        <v>0</v>
      </c>
      <c r="G24" s="7"/>
    </row>
    <row r="25" spans="1:7" ht="15.6" x14ac:dyDescent="0.3">
      <c r="A25" s="11" t="s">
        <v>23</v>
      </c>
      <c r="B25" s="23">
        <v>0</v>
      </c>
      <c r="C25" s="9">
        <f>+B25*1.03</f>
        <v>0</v>
      </c>
      <c r="D25" s="10">
        <f t="shared" si="5"/>
        <v>0</v>
      </c>
      <c r="E25" s="9">
        <f t="shared" si="5"/>
        <v>0</v>
      </c>
      <c r="F25" s="9">
        <f t="shared" si="5"/>
        <v>0</v>
      </c>
      <c r="G25" s="7"/>
    </row>
    <row r="26" spans="1:7" ht="17.399999999999999" x14ac:dyDescent="0.3">
      <c r="A26" s="11" t="s">
        <v>24</v>
      </c>
      <c r="B26" s="23">
        <v>0</v>
      </c>
      <c r="C26" s="9">
        <f>+B26*1.03</f>
        <v>0</v>
      </c>
      <c r="D26" s="10">
        <f t="shared" si="5"/>
        <v>0</v>
      </c>
      <c r="E26" s="9">
        <f t="shared" si="5"/>
        <v>0</v>
      </c>
      <c r="F26" s="9">
        <f t="shared" si="5"/>
        <v>0</v>
      </c>
      <c r="G26" s="7"/>
    </row>
    <row r="27" spans="1:7" ht="15.6" x14ac:dyDescent="0.3">
      <c r="A27" s="11" t="s">
        <v>25</v>
      </c>
      <c r="B27" s="23">
        <v>0</v>
      </c>
      <c r="C27" s="9">
        <f>+B27*1.03</f>
        <v>0</v>
      </c>
      <c r="D27" s="10">
        <f t="shared" si="5"/>
        <v>0</v>
      </c>
      <c r="E27" s="9">
        <f t="shared" si="5"/>
        <v>0</v>
      </c>
      <c r="F27" s="9">
        <f t="shared" si="5"/>
        <v>0</v>
      </c>
      <c r="G27" s="7"/>
    </row>
    <row r="28" spans="1:7" ht="15.6" x14ac:dyDescent="0.3">
      <c r="A28" s="4"/>
      <c r="B28" s="23"/>
      <c r="C28" s="9"/>
      <c r="D28" s="10"/>
      <c r="E28" s="9"/>
      <c r="F28" s="9"/>
      <c r="G28" s="7"/>
    </row>
    <row r="29" spans="1:7" ht="15.6" x14ac:dyDescent="0.3">
      <c r="A29" s="8" t="s">
        <v>26</v>
      </c>
      <c r="B29" s="25">
        <f>+B30</f>
        <v>0</v>
      </c>
      <c r="C29" s="20">
        <v>0</v>
      </c>
      <c r="D29" s="21">
        <v>0</v>
      </c>
      <c r="E29" s="20">
        <v>0</v>
      </c>
      <c r="F29" s="20">
        <v>0</v>
      </c>
      <c r="G29" s="7"/>
    </row>
    <row r="30" spans="1:7" ht="15.6" x14ac:dyDescent="0.3">
      <c r="A30" s="11" t="s">
        <v>27</v>
      </c>
      <c r="B30" s="23">
        <v>0</v>
      </c>
      <c r="C30" s="9">
        <f>+B30*1.03</f>
        <v>0</v>
      </c>
      <c r="D30" s="9">
        <f t="shared" ref="D30" si="6">+C30*1.03</f>
        <v>0</v>
      </c>
      <c r="E30" s="9">
        <f t="shared" ref="E30" si="7">+D30*1.03</f>
        <v>0</v>
      </c>
      <c r="F30" s="9">
        <f t="shared" ref="F30" si="8">+E30*1.03</f>
        <v>0</v>
      </c>
      <c r="G30" s="7"/>
    </row>
    <row r="31" spans="1:7" ht="15.6" x14ac:dyDescent="0.3">
      <c r="A31" s="4"/>
      <c r="B31" s="24"/>
      <c r="C31" s="12"/>
      <c r="D31" s="28"/>
      <c r="E31" s="12"/>
      <c r="F31" s="12"/>
      <c r="G31" s="7"/>
    </row>
    <row r="32" spans="1:7" ht="15.6" x14ac:dyDescent="0.3">
      <c r="A32" s="8" t="s">
        <v>28</v>
      </c>
      <c r="B32" s="20">
        <f>+B22+B8+B29</f>
        <v>224907774.45000002</v>
      </c>
      <c r="C32" s="20">
        <f t="shared" ref="C32:F32" si="9">+C22+C8+C29</f>
        <v>231655007.68350002</v>
      </c>
      <c r="D32" s="20">
        <f t="shared" si="9"/>
        <v>238604657.91400501</v>
      </c>
      <c r="E32" s="20">
        <f t="shared" si="9"/>
        <v>245762797.65142512</v>
      </c>
      <c r="F32" s="20">
        <f t="shared" si="9"/>
        <v>253135681.5809679</v>
      </c>
      <c r="G32" s="7"/>
    </row>
    <row r="33" spans="1:7" ht="15.6" x14ac:dyDescent="0.3">
      <c r="A33" s="4"/>
      <c r="B33" s="23"/>
      <c r="C33" s="9"/>
      <c r="D33" s="10"/>
      <c r="E33" s="9"/>
      <c r="F33" s="9"/>
      <c r="G33" s="7"/>
    </row>
    <row r="34" spans="1:7" ht="15.6" x14ac:dyDescent="0.3">
      <c r="A34" s="13" t="s">
        <v>0</v>
      </c>
      <c r="B34" s="26"/>
      <c r="C34" s="14"/>
      <c r="D34" s="29"/>
      <c r="E34" s="14"/>
      <c r="F34" s="14"/>
      <c r="G34" s="7"/>
    </row>
    <row r="35" spans="1:7" ht="15.6" x14ac:dyDescent="0.3">
      <c r="A35" s="15" t="s">
        <v>1</v>
      </c>
      <c r="B35" s="23">
        <v>0</v>
      </c>
      <c r="C35" s="9">
        <v>0</v>
      </c>
      <c r="D35" s="10">
        <v>0</v>
      </c>
      <c r="E35" s="9">
        <v>0</v>
      </c>
      <c r="F35" s="9">
        <v>0</v>
      </c>
      <c r="G35" s="7"/>
    </row>
    <row r="36" spans="1:7" ht="15.6" x14ac:dyDescent="0.3">
      <c r="A36" s="15" t="s">
        <v>6</v>
      </c>
      <c r="B36" s="23">
        <v>0</v>
      </c>
      <c r="C36" s="9">
        <v>0</v>
      </c>
      <c r="D36" s="10">
        <v>0</v>
      </c>
      <c r="E36" s="9">
        <v>0</v>
      </c>
      <c r="F36" s="9">
        <v>0</v>
      </c>
      <c r="G36" s="7"/>
    </row>
    <row r="37" spans="1:7" ht="15.6" x14ac:dyDescent="0.3">
      <c r="A37" s="13" t="s">
        <v>2</v>
      </c>
      <c r="B37" s="25">
        <v>0</v>
      </c>
      <c r="C37" s="20">
        <v>0</v>
      </c>
      <c r="D37" s="21">
        <v>0</v>
      </c>
      <c r="E37" s="20">
        <v>0</v>
      </c>
      <c r="F37" s="20">
        <v>0</v>
      </c>
      <c r="G37" s="7"/>
    </row>
    <row r="38" spans="1:7" ht="16.2" thickBot="1" x14ac:dyDescent="0.35">
      <c r="A38" s="16"/>
      <c r="B38" s="27"/>
      <c r="C38" s="17"/>
      <c r="D38" s="18"/>
      <c r="E38" s="17"/>
      <c r="F38" s="17"/>
      <c r="G38" s="7"/>
    </row>
    <row r="41" spans="1:7" x14ac:dyDescent="0.3">
      <c r="C41" s="19"/>
      <c r="D41" s="19"/>
      <c r="E41" s="19"/>
      <c r="F41" s="19"/>
    </row>
  </sheetData>
  <mergeCells count="5">
    <mergeCell ref="A1:F1"/>
    <mergeCell ref="A2:F2"/>
    <mergeCell ref="A3:F3"/>
    <mergeCell ref="A4:F4"/>
    <mergeCell ref="A5:A6"/>
  </mergeCells>
  <pageMargins left="0.25" right="0.25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 -LDF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Rodríguez Mendívil</dc:creator>
  <cp:lastModifiedBy>Usuario</cp:lastModifiedBy>
  <cp:lastPrinted>2021-05-14T23:38:29Z</cp:lastPrinted>
  <dcterms:created xsi:type="dcterms:W3CDTF">2021-04-09T04:40:21Z</dcterms:created>
  <dcterms:modified xsi:type="dcterms:W3CDTF">2023-05-09T17:56:35Z</dcterms:modified>
</cp:coreProperties>
</file>