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5F526019-5D58-4544-B841-A73823C0889D}" xr6:coauthVersionLast="47" xr6:coauthVersionMax="47" xr10:uidLastSave="{00000000-0000-0000-0000-000000000000}"/>
  <bookViews>
    <workbookView xWindow="-108" yWindow="-108" windowWidth="23256" windowHeight="12456" xr2:uid="{CA5A9936-194E-4A14-AD5A-3AF34D7F78F6}"/>
  </bookViews>
  <sheets>
    <sheet name="F7c - L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 s="1"/>
  <c r="G6" i="1"/>
  <c r="G30" i="1" l="1"/>
</calcChain>
</file>

<file path=xl/sharedStrings.xml><?xml version="1.0" encoding="utf-8"?>
<sst xmlns="http://schemas.openxmlformats.org/spreadsheetml/2006/main" count="30" uniqueCount="30">
  <si>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</si>
  <si>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</si>
  <si>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</si>
  <si>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</si>
  <si>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</si>
  <si>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</si>
  <si>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</si>
  <si>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</si>
  <si>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ESTADO DE SINALOA / MUNICIPIO DE ANGOSTURA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</si>
  <si>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</si>
  <si>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</si>
  <si>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</si>
  <si>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</si>
  <si>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</si>
  <si>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</si>
  <si>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</si>
  <si>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Ingresos por Venta de Bienes y Prestación de Servicios</t>
    </r>
  </si>
  <si>
    <r>
      <t>H.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</si>
  <si>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</si>
  <si>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Transferencias y Asignaciones</t>
    </r>
  </si>
  <si>
    <r>
      <t>K.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</si>
  <si>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</si>
  <si>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(2=A+B+C+D+E)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</si>
  <si>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</si>
  <si>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</si>
  <si>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</si>
  <si>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</si>
  <si>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</si>
  <si>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Ingresos Derivados de Financiamientos (3=A)</t>
    </r>
  </si>
  <si>
    <r>
      <t>4.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Resultados de Ingresos (4=1+2+3)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</si>
</sst>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 indent="1"/>
    </xf>
    <xf numFmtId="4" fontId="1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4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EAA0-0504-499E-BB5B-43353D855686}">
  <sheetPr>
    <pageSetUpPr fitToPage="1"/>
  </sheetPr>
  <dimension ref="A1:G36"/>
  <sheetViews>
    <sheetView tabSelected="1" workbookViewId="0">
      <selection activeCell="G21" sqref="G21"/>
    </sheetView>
  </sheetViews>
  <sheetFormatPr baseColWidth="10" defaultColWidth="11.44140625" defaultRowHeight="12" x14ac:dyDescent="0.25"/>
  <cols>
    <col min="1" max="1" width="47.109375" style="1" customWidth="1"/>
    <col min="2" max="6" width="14.33203125" style="1" customWidth="1"/>
    <col min="7" max="7" width="17.6640625" style="1" customWidth="1"/>
    <col min="8" max="16384" width="11.44140625" style="1"/>
  </cols>
  <sheetData>
    <row r="1" spans="1:7" x14ac:dyDescent="0.25">
      <c r="A1" s="14" t="s">
        <v>8</v>
      </c>
      <c r="B1" s="15"/>
      <c r="C1" s="15"/>
      <c r="D1" s="15"/>
      <c r="E1" s="15"/>
      <c r="F1" s="15"/>
      <c r="G1" s="16"/>
    </row>
    <row r="2" spans="1:7" x14ac:dyDescent="0.25">
      <c r="A2" s="17" t="s">
        <v>0</v>
      </c>
      <c r="B2" s="18"/>
      <c r="C2" s="18"/>
      <c r="D2" s="18"/>
      <c r="E2" s="18"/>
      <c r="F2" s="18"/>
      <c r="G2" s="19"/>
    </row>
    <row r="3" spans="1:7" ht="12.6" thickBot="1" x14ac:dyDescent="0.3">
      <c r="A3" s="20" t="s">
        <v>1</v>
      </c>
      <c r="B3" s="21"/>
      <c r="C3" s="21"/>
      <c r="D3" s="21"/>
      <c r="E3" s="21"/>
      <c r="F3" s="21"/>
      <c r="G3" s="22"/>
    </row>
    <row r="4" spans="1:7" ht="12.6" thickBot="1" x14ac:dyDescent="0.3">
      <c r="A4" s="2" t="s">
        <v>2</v>
      </c>
      <c r="B4" s="3">
        <v>2018</v>
      </c>
      <c r="C4" s="3">
        <v>2019</v>
      </c>
      <c r="D4" s="3">
        <v>2020</v>
      </c>
      <c r="E4" s="3">
        <v>2021</v>
      </c>
      <c r="F4" s="3">
        <v>2022</v>
      </c>
      <c r="G4" s="3">
        <v>2023</v>
      </c>
    </row>
    <row r="5" spans="1:7" x14ac:dyDescent="0.25">
      <c r="A5" s="4"/>
      <c r="B5" s="5"/>
      <c r="C5" s="5"/>
      <c r="D5" s="5"/>
      <c r="E5" s="5"/>
      <c r="F5" s="5"/>
      <c r="G5" s="5"/>
    </row>
    <row r="6" spans="1:7" ht="24" x14ac:dyDescent="0.25">
      <c r="A6" s="6" t="s">
        <v>9</v>
      </c>
      <c r="B6" s="7">
        <v>205332805.50999999</v>
      </c>
      <c r="C6" s="7">
        <v>148226879.74000001</v>
      </c>
      <c r="D6" s="7">
        <v>177335580.46000001</v>
      </c>
      <c r="E6" s="7">
        <v>175121891.53999999</v>
      </c>
      <c r="F6" s="7">
        <v>184845403.13999999</v>
      </c>
      <c r="G6" s="7">
        <f>SUM(G7:G18)</f>
        <v>219858198.02000001</v>
      </c>
    </row>
    <row r="7" spans="1:7" x14ac:dyDescent="0.25">
      <c r="A7" s="8" t="s">
        <v>10</v>
      </c>
      <c r="B7" s="9">
        <v>4414550.07</v>
      </c>
      <c r="C7" s="9">
        <v>31470439.93</v>
      </c>
      <c r="D7" s="9">
        <v>26214739.629999999</v>
      </c>
      <c r="E7" s="9">
        <v>41222613.890000001</v>
      </c>
      <c r="F7" s="9">
        <v>43604369.630000003</v>
      </c>
      <c r="G7" s="9">
        <v>32020253.98</v>
      </c>
    </row>
    <row r="8" spans="1:7" x14ac:dyDescent="0.25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5">
      <c r="A9" s="8" t="s">
        <v>12</v>
      </c>
      <c r="B9" s="9">
        <v>0</v>
      </c>
      <c r="C9" s="9">
        <v>0</v>
      </c>
      <c r="D9" s="9">
        <v>499754.33</v>
      </c>
      <c r="E9" s="9">
        <v>0</v>
      </c>
      <c r="F9" s="9">
        <v>0</v>
      </c>
      <c r="G9" s="9">
        <v>0</v>
      </c>
    </row>
    <row r="10" spans="1:7" x14ac:dyDescent="0.25">
      <c r="A10" s="8" t="s">
        <v>13</v>
      </c>
      <c r="B10" s="9">
        <v>2164256.9900000002</v>
      </c>
      <c r="C10" s="9">
        <v>2707383.18</v>
      </c>
      <c r="D10" s="9">
        <v>2144305.48</v>
      </c>
      <c r="E10" s="9">
        <v>2122539.46</v>
      </c>
      <c r="F10" s="9">
        <v>3041526.39</v>
      </c>
      <c r="G10" s="9">
        <v>3386852.26</v>
      </c>
    </row>
    <row r="11" spans="1:7" x14ac:dyDescent="0.25">
      <c r="A11" s="8" t="s">
        <v>14</v>
      </c>
      <c r="B11" s="9">
        <v>0</v>
      </c>
      <c r="C11" s="9">
        <v>0</v>
      </c>
      <c r="D11" s="9">
        <v>357817.93</v>
      </c>
      <c r="E11" s="9">
        <v>123639.55</v>
      </c>
      <c r="F11" s="9">
        <v>603026.6</v>
      </c>
      <c r="G11" s="9">
        <v>969702.34</v>
      </c>
    </row>
    <row r="12" spans="1:7" x14ac:dyDescent="0.25">
      <c r="A12" s="8" t="s">
        <v>15</v>
      </c>
      <c r="B12" s="9">
        <v>2896707.36</v>
      </c>
      <c r="C12" s="9">
        <v>3552870.38</v>
      </c>
      <c r="D12" s="9">
        <v>3333454.08</v>
      </c>
      <c r="E12" s="9">
        <v>2593908.86</v>
      </c>
      <c r="F12" s="9">
        <v>2913806.72</v>
      </c>
      <c r="G12" s="9">
        <v>2936310.32</v>
      </c>
    </row>
    <row r="13" spans="1:7" ht="23.4" x14ac:dyDescent="0.25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8" t="s">
        <v>17</v>
      </c>
      <c r="B14" s="9">
        <v>195857291.09</v>
      </c>
      <c r="C14" s="9">
        <v>110296186.25</v>
      </c>
      <c r="D14" s="9">
        <v>140496087.80000001</v>
      </c>
      <c r="E14" s="9">
        <v>103673782.06</v>
      </c>
      <c r="F14" s="9">
        <v>119595322.8</v>
      </c>
      <c r="G14" s="9">
        <v>130687713.16</v>
      </c>
    </row>
    <row r="15" spans="1:7" x14ac:dyDescent="0.25">
      <c r="A15" s="8" t="s">
        <v>18</v>
      </c>
      <c r="B15" s="9">
        <v>0</v>
      </c>
      <c r="C15" s="9">
        <v>0</v>
      </c>
      <c r="D15" s="9">
        <v>4289421.21</v>
      </c>
      <c r="E15" s="9">
        <v>7202498.7599999998</v>
      </c>
      <c r="F15" s="9">
        <v>15087351</v>
      </c>
      <c r="G15" s="9">
        <v>6702043.8700000001</v>
      </c>
    </row>
    <row r="16" spans="1:7" x14ac:dyDescent="0.25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8" t="s">
        <v>20</v>
      </c>
      <c r="B17" s="9">
        <v>0</v>
      </c>
      <c r="C17" s="9">
        <v>200000</v>
      </c>
      <c r="D17" s="9">
        <v>0</v>
      </c>
      <c r="E17" s="9">
        <v>18182908.960000001</v>
      </c>
      <c r="F17" s="9"/>
      <c r="G17" s="9">
        <v>43155322.090000004</v>
      </c>
    </row>
    <row r="18" spans="1:7" x14ac:dyDescent="0.25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10"/>
      <c r="B19" s="9"/>
      <c r="C19" s="9"/>
      <c r="D19" s="9"/>
      <c r="E19" s="9"/>
      <c r="F19" s="9"/>
      <c r="G19" s="9"/>
    </row>
    <row r="20" spans="1:7" ht="25.8" x14ac:dyDescent="0.25">
      <c r="A20" s="6" t="s">
        <v>22</v>
      </c>
      <c r="B20" s="7">
        <v>104986.55</v>
      </c>
      <c r="C20" s="7">
        <v>48596191.420000002</v>
      </c>
      <c r="D20" s="7">
        <v>48976632.060000002</v>
      </c>
      <c r="E20" s="7">
        <v>45306687.369999997</v>
      </c>
      <c r="F20" s="7">
        <v>60917691.509999998</v>
      </c>
      <c r="G20" s="7">
        <f t="shared" ref="G20" si="0">SUM(G21:G28)</f>
        <v>61845786.550000004</v>
      </c>
    </row>
    <row r="21" spans="1:7" x14ac:dyDescent="0.25">
      <c r="A21" s="8" t="s">
        <v>23</v>
      </c>
      <c r="B21" s="9">
        <v>0</v>
      </c>
      <c r="C21" s="9">
        <v>48418077.25</v>
      </c>
      <c r="D21" s="9">
        <v>48908544.210000001</v>
      </c>
      <c r="E21" s="9">
        <v>45306687.369999997</v>
      </c>
      <c r="F21" s="9">
        <v>48967515</v>
      </c>
      <c r="G21" s="9">
        <f>20577687.42+39215786.35</f>
        <v>59793473.770000003</v>
      </c>
    </row>
    <row r="22" spans="1:7" x14ac:dyDescent="0.25">
      <c r="A22" s="8" t="s">
        <v>24</v>
      </c>
      <c r="B22" s="9">
        <v>104986.55</v>
      </c>
      <c r="C22" s="9">
        <v>178114.17</v>
      </c>
      <c r="D22" s="9">
        <v>68087.850000000006</v>
      </c>
      <c r="E22" s="9"/>
      <c r="F22" s="9">
        <v>11950176.51</v>
      </c>
      <c r="G22" s="9">
        <v>2052312.78</v>
      </c>
    </row>
    <row r="23" spans="1:7" x14ac:dyDescent="0.25">
      <c r="A23" s="8" t="s">
        <v>25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3.4" x14ac:dyDescent="0.25">
      <c r="A24" s="8" t="s">
        <v>26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/>
      <c r="B26" s="9"/>
      <c r="C26" s="9"/>
      <c r="D26" s="9"/>
      <c r="E26" s="9"/>
      <c r="F26" s="9"/>
      <c r="G26" s="9"/>
    </row>
    <row r="27" spans="1:7" x14ac:dyDescent="0.25">
      <c r="A27" s="6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10" t="s">
        <v>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10"/>
      <c r="B29" s="9"/>
      <c r="C29" s="9"/>
      <c r="D29" s="9"/>
      <c r="E29" s="9"/>
      <c r="F29" s="9"/>
      <c r="G29" s="9"/>
    </row>
    <row r="30" spans="1:7" x14ac:dyDescent="0.25">
      <c r="A30" s="6" t="s">
        <v>29</v>
      </c>
      <c r="B30" s="7">
        <v>205437792.06</v>
      </c>
      <c r="C30" s="7">
        <v>196823071.16000003</v>
      </c>
      <c r="D30" s="7">
        <v>226312212.52000001</v>
      </c>
      <c r="E30" s="7">
        <v>220428578.91</v>
      </c>
      <c r="F30" s="7">
        <v>245763094.64999998</v>
      </c>
      <c r="G30" s="7">
        <f t="shared" ref="G30" si="1">+G6+G20</f>
        <v>281703984.56999999</v>
      </c>
    </row>
    <row r="31" spans="1:7" x14ac:dyDescent="0.25">
      <c r="A31" s="10"/>
      <c r="B31" s="9"/>
      <c r="C31" s="9"/>
      <c r="D31" s="9"/>
      <c r="E31" s="9"/>
      <c r="F31" s="9"/>
      <c r="G31" s="9"/>
    </row>
    <row r="32" spans="1:7" x14ac:dyDescent="0.25">
      <c r="A32" s="11" t="s">
        <v>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22.8" x14ac:dyDescent="0.25">
      <c r="A33" s="10" t="s">
        <v>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22.8" x14ac:dyDescent="0.25">
      <c r="A34" s="10" t="s">
        <v>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5">
      <c r="A35" s="11" t="s">
        <v>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ht="12.6" thickBot="1" x14ac:dyDescent="0.3">
      <c r="A36" s="12"/>
      <c r="B36" s="13"/>
      <c r="C36" s="13"/>
      <c r="D36" s="13"/>
      <c r="E36" s="13"/>
      <c r="F36" s="13"/>
      <c r="G36" s="13"/>
    </row>
  </sheetData>
  <mergeCells count="3">
    <mergeCell ref="A1:G1"/>
    <mergeCell ref="A2:G2"/>
    <mergeCell ref="A3:G3"/>
  </mergeCells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Usuario</cp:lastModifiedBy>
  <cp:lastPrinted>2021-04-13T17:27:10Z</cp:lastPrinted>
  <dcterms:created xsi:type="dcterms:W3CDTF">2021-04-09T05:15:01Z</dcterms:created>
  <dcterms:modified xsi:type="dcterms:W3CDTF">2024-02-01T21:21:18Z</dcterms:modified>
</cp:coreProperties>
</file>